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8532" tabRatio="520"/>
  </bookViews>
  <sheets>
    <sheet name="TROŠKOVNIK " sheetId="1" r:id="rId1"/>
    <sheet name="Sheet1" sheetId="2" r:id="rId2"/>
  </sheets>
  <definedNames>
    <definedName name="_ftn1" localSheetId="0">'TROŠKOVNIK '!$B$43</definedName>
    <definedName name="_ftnref1" localSheetId="0">'TROŠKOVNIK '!$K$40</definedName>
    <definedName name="_Toc419111332" localSheetId="0">'TROŠKOVNIK '!$A$9</definedName>
    <definedName name="_xlnm.Print_Titles" localSheetId="0">'TROŠKOVNIK '!$14:$14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1" l="1"/>
  <c r="F17" i="1"/>
  <c r="F16" i="1"/>
  <c r="F19" i="1" l="1"/>
  <c r="F20" i="1" s="1"/>
  <c r="F21" i="1"/>
</calcChain>
</file>

<file path=xl/sharedStrings.xml><?xml version="1.0" encoding="utf-8"?>
<sst xmlns="http://schemas.openxmlformats.org/spreadsheetml/2006/main" count="29" uniqueCount="26">
  <si>
    <t>TROŠKOVNIK</t>
  </si>
  <si>
    <t>Red. br.</t>
  </si>
  <si>
    <t>Jedinica mjere</t>
  </si>
  <si>
    <t>1.</t>
  </si>
  <si>
    <t>2.</t>
  </si>
  <si>
    <t>*</t>
  </si>
  <si>
    <t>Ime, prezime i funkcija ovlaštene osobe ponuditelja:</t>
  </si>
  <si>
    <t xml:space="preserve">U _______________, dana ______________               </t>
  </si>
  <si>
    <t>Ako gospodarski subjekt u državi svog sjedišta mora imati pečat.</t>
  </si>
  <si>
    <t>Cijena ponude (u kn bez PDV-a):</t>
  </si>
  <si>
    <t>Ukupna cijena ponude (u kn s PDV-om):</t>
  </si>
  <si>
    <t>Potpis ovlaštene osobe ponuditelja:</t>
  </si>
  <si>
    <t>_____________________________________________________________</t>
  </si>
  <si>
    <t>Jedinična cijena (u kn bez PDV-a)</t>
  </si>
  <si>
    <t>Ukupna cijena (u kn bez PDV-a)</t>
  </si>
  <si>
    <t>5=3 x 4</t>
  </si>
  <si>
    <t>PDV:</t>
  </si>
  <si>
    <t>M.P. *</t>
  </si>
  <si>
    <t>Zaštitarske usluge objekata i opreme Društva</t>
  </si>
  <si>
    <t>Opis usluge</t>
  </si>
  <si>
    <t>sati rada</t>
  </si>
  <si>
    <t>Okvirna količina za dvogodišnje razdoblje</t>
  </si>
  <si>
    <t>3.</t>
  </si>
  <si>
    <t>Jedno zaštitarsko radno mjesto na lokaciji upravna zgrada Društva</t>
  </si>
  <si>
    <t>Jedno zaštitarsko radno mjesto (vagarska kućica) na lokaciji odlagalište otpada „Diklo”</t>
  </si>
  <si>
    <t>Jedno zaštitarsko radno mjesto (deponantska kućica) na lokaciji odlagalište otpada „Diklo” - tijelo odlagališta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</si>
</sst>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7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6067" cy="931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6"/>
  <sheetViews>
    <sheetView tabSelected="1" zoomScale="90" zoomScaleNormal="90" zoomScalePageLayoutView="80" workbookViewId="0">
      <selection activeCell="E16" sqref="E16"/>
    </sheetView>
  </sheetViews>
  <sheetFormatPr defaultColWidth="9.109375" defaultRowHeight="15.6" x14ac:dyDescent="0.3"/>
  <cols>
    <col min="1" max="1" width="6.33203125" style="8" customWidth="1"/>
    <col min="2" max="2" width="36.33203125" style="8" customWidth="1"/>
    <col min="3" max="3" width="11.6640625" style="8" customWidth="1"/>
    <col min="4" max="4" width="12.44140625" style="8" customWidth="1"/>
    <col min="5" max="5" width="18.33203125" style="8" customWidth="1"/>
    <col min="6" max="6" width="18.109375" style="8" customWidth="1"/>
    <col min="7" max="16384" width="9.109375" style="8"/>
  </cols>
  <sheetData>
    <row r="9" spans="1:6" s="15" customFormat="1" ht="18" x14ac:dyDescent="0.35">
      <c r="A9" s="20" t="s">
        <v>0</v>
      </c>
      <c r="B9" s="20"/>
      <c r="C9" s="20"/>
      <c r="D9" s="20"/>
      <c r="E9" s="20"/>
      <c r="F9" s="20"/>
    </row>
    <row r="10" spans="1:6" s="15" customFormat="1" ht="18" x14ac:dyDescent="0.35">
      <c r="A10" s="16"/>
      <c r="B10" s="16"/>
      <c r="C10" s="16"/>
      <c r="D10" s="16"/>
      <c r="E10" s="16"/>
      <c r="F10" s="16"/>
    </row>
    <row r="11" spans="1:6" s="15" customFormat="1" ht="18" x14ac:dyDescent="0.35">
      <c r="A11" s="25" t="s">
        <v>18</v>
      </c>
      <c r="B11" s="20"/>
      <c r="C11" s="20"/>
      <c r="D11" s="20"/>
      <c r="E11" s="20"/>
      <c r="F11" s="20"/>
    </row>
    <row r="12" spans="1:6" x14ac:dyDescent="0.3">
      <c r="A12" s="9"/>
      <c r="B12" s="7"/>
      <c r="C12" s="7"/>
      <c r="D12" s="7"/>
      <c r="E12" s="7"/>
      <c r="F12" s="7"/>
    </row>
    <row r="13" spans="1:6" x14ac:dyDescent="0.3">
      <c r="A13" s="21"/>
      <c r="B13" s="21"/>
      <c r="C13" s="21"/>
      <c r="D13" s="21"/>
      <c r="E13" s="21"/>
      <c r="F13" s="21"/>
    </row>
    <row r="14" spans="1:6" s="10" customFormat="1" ht="61.2" customHeight="1" x14ac:dyDescent="0.3">
      <c r="A14" s="1" t="s">
        <v>1</v>
      </c>
      <c r="B14" s="1" t="s">
        <v>19</v>
      </c>
      <c r="C14" s="1" t="s">
        <v>2</v>
      </c>
      <c r="D14" s="1" t="s">
        <v>21</v>
      </c>
      <c r="E14" s="1" t="s">
        <v>13</v>
      </c>
      <c r="F14" s="2" t="s">
        <v>14</v>
      </c>
    </row>
    <row r="15" spans="1:6" s="10" customFormat="1" x14ac:dyDescent="0.3">
      <c r="A15" s="1">
        <v>0</v>
      </c>
      <c r="B15" s="1">
        <v>1</v>
      </c>
      <c r="C15" s="1">
        <v>2</v>
      </c>
      <c r="D15" s="1">
        <v>3</v>
      </c>
      <c r="E15" s="1">
        <v>4</v>
      </c>
      <c r="F15" s="2" t="s">
        <v>15</v>
      </c>
    </row>
    <row r="16" spans="1:6" ht="61.2" customHeight="1" x14ac:dyDescent="0.3">
      <c r="A16" s="3" t="s">
        <v>3</v>
      </c>
      <c r="B16" s="17" t="s">
        <v>23</v>
      </c>
      <c r="C16" s="3" t="s">
        <v>20</v>
      </c>
      <c r="D16" s="11">
        <v>7250</v>
      </c>
      <c r="E16" s="18"/>
      <c r="F16" s="4">
        <f>D16*E16</f>
        <v>0</v>
      </c>
    </row>
    <row r="17" spans="1:6" ht="61.2" customHeight="1" x14ac:dyDescent="0.3">
      <c r="A17" s="3" t="s">
        <v>4</v>
      </c>
      <c r="B17" s="17" t="s">
        <v>24</v>
      </c>
      <c r="C17" s="3" t="s">
        <v>20</v>
      </c>
      <c r="D17" s="11">
        <v>9100</v>
      </c>
      <c r="E17" s="18"/>
      <c r="F17" s="4">
        <f>D17*E17</f>
        <v>0</v>
      </c>
    </row>
    <row r="18" spans="1:6" ht="61.2" customHeight="1" x14ac:dyDescent="0.3">
      <c r="A18" s="3" t="s">
        <v>22</v>
      </c>
      <c r="B18" s="17" t="s">
        <v>25</v>
      </c>
      <c r="C18" s="3" t="s">
        <v>20</v>
      </c>
      <c r="D18" s="11">
        <v>5000</v>
      </c>
      <c r="E18" s="18"/>
      <c r="F18" s="4">
        <f>D18*E18</f>
        <v>0</v>
      </c>
    </row>
    <row r="19" spans="1:6" s="12" customFormat="1" ht="24.6" customHeight="1" x14ac:dyDescent="0.3">
      <c r="A19" s="22" t="s">
        <v>9</v>
      </c>
      <c r="B19" s="23"/>
      <c r="C19" s="23"/>
      <c r="D19" s="23"/>
      <c r="E19" s="24"/>
      <c r="F19" s="5">
        <f>SUM(F16:F18)</f>
        <v>0</v>
      </c>
    </row>
    <row r="20" spans="1:6" s="12" customFormat="1" ht="24.6" customHeight="1" x14ac:dyDescent="0.3">
      <c r="A20" s="22" t="s">
        <v>16</v>
      </c>
      <c r="B20" s="23"/>
      <c r="C20" s="23"/>
      <c r="D20" s="23"/>
      <c r="E20" s="24"/>
      <c r="F20" s="6">
        <f>F19*25%</f>
        <v>0</v>
      </c>
    </row>
    <row r="21" spans="1:6" s="12" customFormat="1" ht="24.6" customHeight="1" x14ac:dyDescent="0.3">
      <c r="A21" s="22" t="s">
        <v>10</v>
      </c>
      <c r="B21" s="23"/>
      <c r="C21" s="23"/>
      <c r="D21" s="23"/>
      <c r="E21" s="24"/>
      <c r="F21" s="6">
        <f>F19+F20</f>
        <v>0</v>
      </c>
    </row>
    <row r="22" spans="1:6" ht="15" customHeight="1" x14ac:dyDescent="0.3">
      <c r="B22" s="10"/>
    </row>
    <row r="23" spans="1:6" x14ac:dyDescent="0.3">
      <c r="B23" s="13"/>
    </row>
    <row r="24" spans="1:6" ht="17.399999999999999" customHeight="1" x14ac:dyDescent="0.3">
      <c r="A24" s="14" t="s">
        <v>5</v>
      </c>
      <c r="B24" s="19" t="s">
        <v>8</v>
      </c>
      <c r="C24" s="19"/>
      <c r="D24" s="19"/>
      <c r="E24" s="19"/>
      <c r="F24" s="19"/>
    </row>
    <row r="27" spans="1:6" x14ac:dyDescent="0.3">
      <c r="A27" s="8" t="s">
        <v>6</v>
      </c>
    </row>
    <row r="29" spans="1:6" x14ac:dyDescent="0.3">
      <c r="A29" s="8" t="s">
        <v>12</v>
      </c>
    </row>
    <row r="31" spans="1:6" x14ac:dyDescent="0.3">
      <c r="A31" s="8" t="s">
        <v>11</v>
      </c>
    </row>
    <row r="32" spans="1:6" x14ac:dyDescent="0.3">
      <c r="F32" s="8" t="s">
        <v>17</v>
      </c>
    </row>
    <row r="33" spans="1:1" x14ac:dyDescent="0.3">
      <c r="A33" s="8" t="s">
        <v>12</v>
      </c>
    </row>
    <row r="36" spans="1:1" x14ac:dyDescent="0.3">
      <c r="A36" s="8" t="s">
        <v>7</v>
      </c>
    </row>
  </sheetData>
  <sheetProtection password="DF93" sheet="1" objects="1" scenarios="1" selectLockedCells="1"/>
  <mergeCells count="7">
    <mergeCell ref="B24:F24"/>
    <mergeCell ref="A9:F9"/>
    <mergeCell ref="A13:F13"/>
    <mergeCell ref="A19:E19"/>
    <mergeCell ref="A20:E20"/>
    <mergeCell ref="A21:E21"/>
    <mergeCell ref="A11:F11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6 A17:A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4</vt:i4>
      </vt:variant>
    </vt:vector>
  </HeadingPairs>
  <TitlesOfParts>
    <vt:vector size="6" baseType="lpstr">
      <vt:lpstr>TROŠKOVNIK </vt:lpstr>
      <vt:lpstr>Sheet1</vt:lpstr>
      <vt:lpstr>'TROŠKOVNIK '!_ftn1</vt:lpstr>
      <vt:lpstr>'TROŠKOVNIK '!_ftnref1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2018-05-30T07:30:33Z</dcterms:modified>
</cp:coreProperties>
</file>